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70C9BC1A-3962-4172-BFA2-61C2094E8FAA}" xr6:coauthVersionLast="47" xr6:coauthVersionMax="47" xr10:uidLastSave="{00000000-0000-0000-0000-000000000000}"/>
  <bookViews>
    <workbookView xWindow="-108" yWindow="-108" windowWidth="23256" windowHeight="12456" xr2:uid="{B1DCDB43-AB37-41A1-A5AC-9AFBD5271164}"/>
  </bookViews>
  <sheets>
    <sheet name="Sheet1" sheetId="1" r:id="rId1"/>
  </sheets>
  <definedNames>
    <definedName name="_xlnm.Print_Area" localSheetId="0">Sheet1!$A$1:$E$31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C20" i="1"/>
  <c r="B20" i="1"/>
  <c r="C30" i="1"/>
  <c r="B30" i="1"/>
  <c r="E30" i="1"/>
  <c r="D30" i="1"/>
  <c r="E20" i="1"/>
  <c r="D20" i="1"/>
</calcChain>
</file>

<file path=xl/sharedStrings.xml><?xml version="1.0" encoding="utf-8"?>
<sst xmlns="http://schemas.openxmlformats.org/spreadsheetml/2006/main" count="35" uniqueCount="34">
  <si>
    <t>Description</t>
  </si>
  <si>
    <t>Low</t>
  </si>
  <si>
    <t>High</t>
  </si>
  <si>
    <t>Interior:</t>
  </si>
  <si>
    <t>Refinishing vs installing new Hardwood Floors (supply/install) – should cover about 1600-1800 sq ft at avg $6-$10 /square foot includes install and depends on cost of flooring purchased. Increase estimate for additional rooms.</t>
  </si>
  <si>
    <t>Trim / Baseboards throughout (purchase and install)</t>
  </si>
  <si>
    <t>Kitchen Appliances (med to higher grade)</t>
  </si>
  <si>
    <t>Kitchen Cupboards (Painting vs. Replacing) – Tip – Hire an independent painter on an hourly basis.</t>
  </si>
  <si>
    <t>Granite Countertops</t>
  </si>
  <si>
    <t>Backsplash</t>
  </si>
  <si>
    <t>Light fixtures</t>
  </si>
  <si>
    <t>Interior Paint (DIY vs. Contractor)</t>
  </si>
  <si>
    <t>Bathrooms (assume $5000 per bathroom, 2 to 3 bathrooms)</t>
  </si>
  <si>
    <t>Laundry Appliances</t>
  </si>
  <si>
    <t>New Carpet in 2 Rooms</t>
  </si>
  <si>
    <t>Interior Costs / Budget Sub-total</t>
  </si>
  <si>
    <t>Exterior:</t>
  </si>
  <si>
    <t>Roof 40 year Malarkey Vista Laminate tiles, including new skylight and high profile capping</t>
  </si>
  <si>
    <t>Gutters with T-Rex Gutter guards</t>
  </si>
  <si>
    <t>Windows with Muntin Bars – 13 windows in total, 7 with muntin bars (style choices affect price)</t>
  </si>
  <si>
    <t>3- 4 Patio Doors with muntin bars</t>
  </si>
  <si>
    <t>Painting exterior of Home including Trim (3 coats)</t>
  </si>
  <si>
    <t>Garage Door (top section replaced) vs. entire door</t>
  </si>
  <si>
    <t>Front door and lockset (refurbish vs. replace)</t>
  </si>
  <si>
    <t>Exterior Cost / Budget Sub-total</t>
  </si>
  <si>
    <t>Potential Budget for typical 2500 – 3000 square foot home (Interior and Exterior)</t>
  </si>
  <si>
    <t>Renovation Budget Template for Typical Canadian Home (2300 - 2800 square feet)</t>
  </si>
  <si>
    <r>
      <t>Budget/Cost Range for typical 2500 to 3000 square foot home</t>
    </r>
    <r>
      <rPr>
        <sz val="15"/>
        <color rgb="FF333333"/>
        <rFont val="Arial"/>
        <family val="2"/>
      </rPr>
      <t xml:space="preserve"> </t>
    </r>
    <r>
      <rPr>
        <b/>
        <sz val="15"/>
        <color rgb="FF333333"/>
        <rFont val="Arial"/>
        <family val="2"/>
      </rPr>
      <t>($ CAD rounded up)</t>
    </r>
  </si>
  <si>
    <t>Our Estimate</t>
  </si>
  <si>
    <t>Your Estimate</t>
  </si>
  <si>
    <t>Actual</t>
  </si>
  <si>
    <t>Other</t>
  </si>
  <si>
    <t>(use as a starting point, modify as needed for personal use)</t>
  </si>
  <si>
    <t>provided by ©Everything Country CA, Inc.,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</si>
</sst>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_);[Red]\(&quot;$&quot;#,##0\)"/>
  </numFmts>
  <fonts count="10" x14ac:knownFonts="1">
    <font>
      <sz val="11"/>
      <color theme="1"/>
      <name val="Calibri"/>
      <family val="2"/>
      <scheme val="minor"/>
    </font>
    <font>
      <b/>
      <sz val="15"/>
      <color rgb="FF333333"/>
      <name val="Arial"/>
      <family val="2"/>
    </font>
    <font>
      <sz val="15"/>
      <color rgb="FF333333"/>
      <name val="Arial"/>
      <family val="2"/>
    </font>
    <font>
      <b/>
      <i/>
      <sz val="15"/>
      <color rgb="FF333333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sz val="11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6D8DC-B1B0-48BF-9D6E-E9D7036DB974}">
  <sheetPr>
    <pageSetUpPr fitToPage="1"/>
  </sheetPr>
  <dimension ref="A1:E31"/>
  <sheetViews>
    <sheetView tabSelected="1" zoomScaleNormal="100" workbookViewId="0">
      <selection activeCell="A32" sqref="A32"/>
    </sheetView>
  </sheetViews>
  <sheetFormatPr defaultColWidth="22.33203125" defaultRowHeight="64.5" customHeight="1" x14ac:dyDescent="0.3"/>
  <cols>
    <col min="1" max="1" width="68.33203125" customWidth="1"/>
    <col min="2" max="2" width="19" customWidth="1"/>
    <col min="3" max="3" width="17.88671875" customWidth="1"/>
    <col min="4" max="4" width="21.6640625" customWidth="1"/>
    <col min="5" max="5" width="21.33203125" customWidth="1"/>
  </cols>
  <sheetData>
    <row r="1" spans="1:5" ht="40.5" customHeight="1" x14ac:dyDescent="0.35">
      <c r="B1" s="4" t="s">
        <v>26</v>
      </c>
      <c r="C1" s="1"/>
      <c r="D1" s="1"/>
      <c r="E1" s="1"/>
    </row>
    <row r="2" spans="1:5" ht="24.75" customHeight="1" x14ac:dyDescent="0.35">
      <c r="B2" s="4" t="s">
        <v>33</v>
      </c>
      <c r="C2" s="1"/>
      <c r="D2" s="1"/>
      <c r="E2" s="1"/>
    </row>
    <row r="3" spans="1:5" ht="19.5" customHeight="1" x14ac:dyDescent="0.3">
      <c r="B3" s="3" t="s">
        <v>32</v>
      </c>
      <c r="C3" s="1"/>
      <c r="D3" s="1"/>
      <c r="E3" s="1"/>
    </row>
    <row r="4" spans="1:5" ht="7.5" customHeight="1" x14ac:dyDescent="0.3">
      <c r="A4" s="2"/>
      <c r="C4" s="1"/>
      <c r="D4" s="1"/>
      <c r="E4" s="1"/>
    </row>
    <row r="5" spans="1:5" ht="39" customHeight="1" x14ac:dyDescent="0.3">
      <c r="A5" s="16" t="s">
        <v>0</v>
      </c>
      <c r="B5" s="18" t="s">
        <v>28</v>
      </c>
      <c r="C5" s="18"/>
      <c r="D5" s="17" t="s">
        <v>29</v>
      </c>
      <c r="E5" s="17" t="s">
        <v>30</v>
      </c>
    </row>
    <row r="6" spans="1:5" ht="51" customHeight="1" x14ac:dyDescent="0.3">
      <c r="A6" s="15" t="s">
        <v>27</v>
      </c>
      <c r="B6" s="15" t="s">
        <v>1</v>
      </c>
      <c r="C6" s="15" t="s">
        <v>2</v>
      </c>
      <c r="D6" s="14"/>
      <c r="E6" s="14"/>
    </row>
    <row r="7" spans="1:5" ht="27" customHeight="1" x14ac:dyDescent="0.3">
      <c r="A7" s="8" t="s">
        <v>3</v>
      </c>
      <c r="B7" s="13"/>
      <c r="C7" s="13"/>
      <c r="D7" s="14"/>
      <c r="E7" s="14"/>
    </row>
    <row r="8" spans="1:5" ht="102" customHeight="1" x14ac:dyDescent="0.3">
      <c r="A8" s="6" t="s">
        <v>4</v>
      </c>
      <c r="B8" s="7">
        <v>7000</v>
      </c>
      <c r="C8" s="7">
        <v>18000</v>
      </c>
      <c r="D8" s="5"/>
      <c r="E8" s="5"/>
    </row>
    <row r="9" spans="1:5" ht="28.5" customHeight="1" x14ac:dyDescent="0.3">
      <c r="A9" s="6" t="s">
        <v>5</v>
      </c>
      <c r="B9" s="7">
        <v>3000</v>
      </c>
      <c r="C9" s="7">
        <v>5000</v>
      </c>
      <c r="D9" s="5"/>
      <c r="E9" s="5"/>
    </row>
    <row r="10" spans="1:5" ht="31.5" customHeight="1" x14ac:dyDescent="0.3">
      <c r="A10" s="6" t="s">
        <v>6</v>
      </c>
      <c r="B10" s="7">
        <v>6000</v>
      </c>
      <c r="C10" s="7">
        <v>10000</v>
      </c>
      <c r="D10" s="5"/>
      <c r="E10" s="5"/>
    </row>
    <row r="11" spans="1:5" ht="47.25" customHeight="1" x14ac:dyDescent="0.3">
      <c r="A11" s="6" t="s">
        <v>7</v>
      </c>
      <c r="B11" s="7">
        <v>4000</v>
      </c>
      <c r="C11" s="7">
        <v>22000</v>
      </c>
      <c r="D11" s="5"/>
      <c r="E11" s="5"/>
    </row>
    <row r="12" spans="1:5" ht="25.5" customHeight="1" x14ac:dyDescent="0.3">
      <c r="A12" s="6" t="s">
        <v>8</v>
      </c>
      <c r="B12" s="7">
        <v>5000</v>
      </c>
      <c r="C12" s="7">
        <v>8000</v>
      </c>
      <c r="D12" s="5"/>
      <c r="E12" s="5"/>
    </row>
    <row r="13" spans="1:5" ht="27.75" customHeight="1" x14ac:dyDescent="0.3">
      <c r="A13" s="6" t="s">
        <v>9</v>
      </c>
      <c r="B13" s="7">
        <v>1000</v>
      </c>
      <c r="C13" s="7">
        <v>2000</v>
      </c>
      <c r="D13" s="5"/>
      <c r="E13" s="5"/>
    </row>
    <row r="14" spans="1:5" ht="29.25" customHeight="1" x14ac:dyDescent="0.3">
      <c r="A14" s="6" t="s">
        <v>10</v>
      </c>
      <c r="B14" s="7">
        <v>1000</v>
      </c>
      <c r="C14" s="7">
        <v>2000</v>
      </c>
      <c r="D14" s="5"/>
      <c r="E14" s="5"/>
    </row>
    <row r="15" spans="1:5" ht="31.5" customHeight="1" x14ac:dyDescent="0.3">
      <c r="A15" s="6" t="s">
        <v>11</v>
      </c>
      <c r="B15" s="7">
        <v>2000</v>
      </c>
      <c r="C15" s="7">
        <v>10000</v>
      </c>
      <c r="D15" s="5"/>
      <c r="E15" s="5"/>
    </row>
    <row r="16" spans="1:5" ht="45.75" customHeight="1" x14ac:dyDescent="0.3">
      <c r="A16" s="6" t="s">
        <v>12</v>
      </c>
      <c r="B16" s="7">
        <v>10000</v>
      </c>
      <c r="C16" s="7">
        <v>15000</v>
      </c>
      <c r="D16" s="5"/>
      <c r="E16" s="5"/>
    </row>
    <row r="17" spans="1:5" ht="30" customHeight="1" x14ac:dyDescent="0.3">
      <c r="A17" s="6" t="s">
        <v>13</v>
      </c>
      <c r="B17" s="7">
        <v>1500</v>
      </c>
      <c r="C17" s="7">
        <v>2000</v>
      </c>
      <c r="D17" s="5"/>
      <c r="E17" s="5"/>
    </row>
    <row r="18" spans="1:5" ht="29.25" customHeight="1" x14ac:dyDescent="0.3">
      <c r="A18" s="6" t="s">
        <v>14</v>
      </c>
      <c r="B18" s="7">
        <v>3000</v>
      </c>
      <c r="C18" s="7">
        <v>5000</v>
      </c>
      <c r="D18" s="5"/>
      <c r="E18" s="5"/>
    </row>
    <row r="19" spans="1:5" ht="30.75" customHeight="1" x14ac:dyDescent="0.3">
      <c r="A19" s="9" t="s">
        <v>31</v>
      </c>
      <c r="B19" s="10">
        <v>0</v>
      </c>
      <c r="C19" s="10">
        <v>0</v>
      </c>
      <c r="D19" s="5"/>
      <c r="E19" s="5"/>
    </row>
    <row r="20" spans="1:5" ht="37.5" customHeight="1" x14ac:dyDescent="0.3">
      <c r="A20" s="11" t="s">
        <v>15</v>
      </c>
      <c r="B20" s="12">
        <f>SUM(B8:B19)</f>
        <v>43500</v>
      </c>
      <c r="C20" s="12">
        <f>SUM(C8:C19)</f>
        <v>99000</v>
      </c>
      <c r="D20" s="12">
        <f t="shared" ref="D20:E20" si="0">SUM(D8:D19)</f>
        <v>0</v>
      </c>
      <c r="E20" s="12">
        <f t="shared" si="0"/>
        <v>0</v>
      </c>
    </row>
    <row r="21" spans="1:5" ht="31.5" customHeight="1" x14ac:dyDescent="0.3">
      <c r="A21" s="8" t="s">
        <v>16</v>
      </c>
      <c r="B21" s="13"/>
      <c r="C21" s="13"/>
      <c r="D21" s="14"/>
      <c r="E21" s="14"/>
    </row>
    <row r="22" spans="1:5" ht="46.5" customHeight="1" x14ac:dyDescent="0.3">
      <c r="A22" s="6" t="s">
        <v>17</v>
      </c>
      <c r="B22" s="7">
        <v>13000</v>
      </c>
      <c r="C22" s="7">
        <v>15000</v>
      </c>
      <c r="D22" s="5"/>
      <c r="E22" s="5"/>
    </row>
    <row r="23" spans="1:5" ht="30.75" customHeight="1" x14ac:dyDescent="0.3">
      <c r="A23" s="6" t="s">
        <v>18</v>
      </c>
      <c r="B23" s="7">
        <v>5000</v>
      </c>
      <c r="C23" s="7">
        <v>6000</v>
      </c>
      <c r="D23" s="5"/>
      <c r="E23" s="5"/>
    </row>
    <row r="24" spans="1:5" ht="61.5" customHeight="1" x14ac:dyDescent="0.3">
      <c r="A24" s="6" t="s">
        <v>19</v>
      </c>
      <c r="B24" s="7">
        <v>15000</v>
      </c>
      <c r="C24" s="7">
        <v>20000</v>
      </c>
      <c r="D24" s="5"/>
      <c r="E24" s="5"/>
    </row>
    <row r="25" spans="1:5" ht="30" customHeight="1" x14ac:dyDescent="0.3">
      <c r="A25" s="6" t="s">
        <v>20</v>
      </c>
      <c r="B25" s="7">
        <v>12000</v>
      </c>
      <c r="C25" s="7">
        <v>16000</v>
      </c>
      <c r="D25" s="5"/>
      <c r="E25" s="5"/>
    </row>
    <row r="26" spans="1:5" ht="29.25" customHeight="1" x14ac:dyDescent="0.3">
      <c r="A26" s="6" t="s">
        <v>21</v>
      </c>
      <c r="B26" s="7">
        <v>11000</v>
      </c>
      <c r="C26" s="7">
        <v>15000</v>
      </c>
      <c r="D26" s="5"/>
      <c r="E26" s="5"/>
    </row>
    <row r="27" spans="1:5" ht="27" customHeight="1" x14ac:dyDescent="0.3">
      <c r="A27" s="6" t="s">
        <v>22</v>
      </c>
      <c r="B27" s="7">
        <v>2000</v>
      </c>
      <c r="C27" s="7">
        <v>5000</v>
      </c>
      <c r="D27" s="5"/>
      <c r="E27" s="5"/>
    </row>
    <row r="28" spans="1:5" ht="29.25" customHeight="1" x14ac:dyDescent="0.3">
      <c r="A28" s="6" t="s">
        <v>23</v>
      </c>
      <c r="B28" s="7">
        <v>1000</v>
      </c>
      <c r="C28" s="7">
        <v>3000</v>
      </c>
      <c r="D28" s="5"/>
      <c r="E28" s="5"/>
    </row>
    <row r="29" spans="1:5" ht="32.25" customHeight="1" x14ac:dyDescent="0.3">
      <c r="A29" s="6" t="s">
        <v>31</v>
      </c>
      <c r="B29" s="7">
        <v>0</v>
      </c>
      <c r="C29" s="7">
        <v>0</v>
      </c>
      <c r="D29" s="5"/>
      <c r="E29" s="5"/>
    </row>
    <row r="30" spans="1:5" ht="31.5" customHeight="1" x14ac:dyDescent="0.3">
      <c r="A30" s="15" t="s">
        <v>24</v>
      </c>
      <c r="B30" s="12">
        <f>SUM(B22:B29)</f>
        <v>59000</v>
      </c>
      <c r="C30" s="12">
        <f>SUM(C22:C29)</f>
        <v>80000</v>
      </c>
      <c r="D30" s="12">
        <f t="shared" ref="D30:E30" si="1">SUM(D22:D29)</f>
        <v>0</v>
      </c>
      <c r="E30" s="12">
        <f t="shared" si="1"/>
        <v>0</v>
      </c>
    </row>
    <row r="31" spans="1:5" ht="43.5" customHeight="1" x14ac:dyDescent="0.3">
      <c r="A31" s="15" t="s">
        <v>25</v>
      </c>
      <c r="B31" s="12">
        <f>B20+B30</f>
        <v>102500</v>
      </c>
      <c r="C31" s="12">
        <f>C20+C30</f>
        <v>179000</v>
      </c>
      <c r="D31" s="12">
        <f>D20+D30</f>
        <v>0</v>
      </c>
      <c r="E31" s="12">
        <f>E20+E30</f>
        <v>0</v>
      </c>
    </row>
  </sheetData>
  <mergeCells count="1">
    <mergeCell ref="B5:C5"/>
  </mergeCells>
  <pageMargins left="0.59055118110236227" right="0" top="0.74803149606299213" bottom="0.35433070866141736" header="0.31496062992125984" footer="0.31496062992125984"/>
  <pageSetup scale="64" orientation="portrait" horizontalDpi="4294967293" r:id="rId1"/>
  <headerFooter>
    <oddFooter>&amp;C
https://everythingcountry.ca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2026-04-16T18:06:40Z</dcterms:created>
  <dcterms:modified xsi:type="dcterms:W3CDTF">2026-04-16T18:07:01Z</dcterms:modified>
</cp:coreProperties>
</file>